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6\"/>
    </mc:Choice>
  </mc:AlternateContent>
  <bookViews>
    <workbookView xWindow="0" yWindow="0" windowWidth="28800" windowHeight="12435" tabRatio="675"/>
  </bookViews>
  <sheets>
    <sheet name="Dic" sheetId="44" r:id="rId1"/>
  </sheets>
  <calcPr calcId="152511"/>
</workbook>
</file>

<file path=xl/calcChain.xml><?xml version="1.0" encoding="utf-8"?>
<calcChain xmlns="http://schemas.openxmlformats.org/spreadsheetml/2006/main">
  <c r="K34" i="44" l="1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34" i="44" l="1"/>
  <c r="J34" i="44" l="1"/>
  <c r="I34" i="44"/>
  <c r="H34" i="44"/>
  <c r="G34" i="44"/>
  <c r="F34" i="44"/>
  <c r="E34" i="44"/>
  <c r="D34" i="44"/>
  <c r="C34" i="44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<sst xmlns="http://schemas.openxmlformats.org/spreadsheetml/2006/main" count="44" uniqueCount="40">
  <si>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</si>
  <si>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</si>
  <si>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</si>
  <si>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</si>
  <si>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</si>
  <si>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</si>
  <si>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</si>
  <si>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</si>
  <si>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</si>
  <si>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</si>
  <si>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</si>
  <si>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</si>
  <si>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</si>
  <si>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</si>
  <si>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</si>
  <si>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</si>
  <si>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</si>
  <si>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</si>
  <si>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</si>
  <si>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</si>
  <si>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</si>
  <si>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</si>
  <si>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</si>
  <si>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</si>
  <si>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</si>
  <si>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</si>
  <si>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</si>
  <si>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</si>
  <si>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</si>
  <si>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</si>
  <si>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</si>
  <si>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</si>
  <si>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</si>
  <si>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</si>
  <si>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</si>
  <si>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</si>
  <si>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</si>
  <si>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</si>
  <si>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DICIEMBRE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</si>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</sst>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O107"/>
  <sheetViews>
    <sheetView tabSelected="1" topLeftCell="A2" zoomScale="112" zoomScaleNormal="112" workbookViewId="0">
      <selection activeCell="I77" sqref="I77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2.7109375" bestFit="1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4" ht="16.5" x14ac:dyDescent="0.25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15" x14ac:dyDescent="0.2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ht="14.25" x14ac:dyDescent="0.2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4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8.1" customHeight="1" x14ac:dyDescent="0.2"/>
    <row r="8" spans="1:14" x14ac:dyDescent="0.2">
      <c r="A8" s="24" t="s">
        <v>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6.5" customHeight="1" x14ac:dyDescent="0.2">
      <c r="L10" s="18" t="s">
        <v>26</v>
      </c>
    </row>
    <row r="11" spans="1:14" x14ac:dyDescent="0.2">
      <c r="A11" s="12" t="s">
        <v>1</v>
      </c>
      <c r="B11" s="25" t="s">
        <v>39</v>
      </c>
      <c r="C11" s="28" t="s">
        <v>29</v>
      </c>
      <c r="D11" s="28" t="s">
        <v>30</v>
      </c>
      <c r="E11" s="28" t="s">
        <v>31</v>
      </c>
      <c r="F11" s="28" t="s">
        <v>35</v>
      </c>
      <c r="G11" s="28" t="s">
        <v>32</v>
      </c>
      <c r="H11" s="28" t="s">
        <v>28</v>
      </c>
      <c r="I11" s="28" t="s">
        <v>33</v>
      </c>
      <c r="J11" s="28" t="s">
        <v>34</v>
      </c>
      <c r="K11" s="28" t="s">
        <v>37</v>
      </c>
      <c r="L11" s="28" t="s">
        <v>0</v>
      </c>
    </row>
    <row r="12" spans="1:14" x14ac:dyDescent="0.2">
      <c r="A12" s="13" t="s">
        <v>2</v>
      </c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4" x14ac:dyDescent="0.2">
      <c r="A13" s="14" t="s">
        <v>3</v>
      </c>
      <c r="B13" s="27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4" x14ac:dyDescent="0.2">
      <c r="A14" s="7">
        <v>1</v>
      </c>
      <c r="B14" s="17" t="s">
        <v>5</v>
      </c>
      <c r="C14" s="15">
        <v>3259711.07</v>
      </c>
      <c r="D14" s="15">
        <v>1348128.47</v>
      </c>
      <c r="E14" s="15">
        <v>81060.94</v>
      </c>
      <c r="F14" s="15">
        <v>0</v>
      </c>
      <c r="G14" s="15">
        <v>32451.84</v>
      </c>
      <c r="H14" s="15">
        <v>122281.7</v>
      </c>
      <c r="I14" s="15">
        <v>265901.71000000002</v>
      </c>
      <c r="J14" s="15">
        <v>147606.79999999999</v>
      </c>
      <c r="K14" s="15">
        <v>369129</v>
      </c>
      <c r="L14" s="15">
        <f>SUM(C14:K14)</f>
        <v>5626271.5300000003</v>
      </c>
      <c r="N14" s="1"/>
    </row>
    <row r="15" spans="1:14" x14ac:dyDescent="0.2">
      <c r="A15" s="7">
        <v>2</v>
      </c>
      <c r="B15" s="17" t="s">
        <v>6</v>
      </c>
      <c r="C15" s="15">
        <v>2239604.62</v>
      </c>
      <c r="D15" s="15">
        <v>919855.61</v>
      </c>
      <c r="E15" s="15">
        <v>111940.2</v>
      </c>
      <c r="F15" s="15">
        <v>0</v>
      </c>
      <c r="G15" s="15">
        <v>24307.25</v>
      </c>
      <c r="H15" s="15">
        <v>49345.440000000002</v>
      </c>
      <c r="I15" s="15">
        <v>160888.67000000001</v>
      </c>
      <c r="J15" s="15">
        <v>60732.59</v>
      </c>
      <c r="K15" s="15">
        <v>0</v>
      </c>
      <c r="L15" s="15">
        <f t="shared" ref="L15:L33" si="0">SUM(C15:K15)</f>
        <v>3566674.38</v>
      </c>
      <c r="N15" s="1"/>
    </row>
    <row r="16" spans="1:14" x14ac:dyDescent="0.2">
      <c r="A16" s="7">
        <v>3</v>
      </c>
      <c r="B16" s="17" t="s">
        <v>21</v>
      </c>
      <c r="C16" s="15">
        <v>2110294.6800000002</v>
      </c>
      <c r="D16" s="15">
        <v>867718.05</v>
      </c>
      <c r="E16" s="15">
        <v>117646.15</v>
      </c>
      <c r="F16" s="15">
        <v>0</v>
      </c>
      <c r="G16" s="15">
        <v>22597.34</v>
      </c>
      <c r="H16" s="15">
        <v>36079.519999999997</v>
      </c>
      <c r="I16" s="15">
        <v>160504.19</v>
      </c>
      <c r="J16" s="15">
        <v>44503.83</v>
      </c>
      <c r="K16" s="15">
        <v>449271</v>
      </c>
      <c r="L16" s="15">
        <f t="shared" si="0"/>
        <v>3808614.7600000002</v>
      </c>
      <c r="N16" s="1"/>
    </row>
    <row r="17" spans="1:14" x14ac:dyDescent="0.2">
      <c r="A17" s="7">
        <v>4</v>
      </c>
      <c r="B17" s="17" t="s">
        <v>22</v>
      </c>
      <c r="C17" s="15">
        <v>2820280.09</v>
      </c>
      <c r="D17" s="15">
        <v>1046475.42</v>
      </c>
      <c r="E17" s="15">
        <v>100192.66</v>
      </c>
      <c r="F17" s="15">
        <v>1063.28</v>
      </c>
      <c r="G17" s="15">
        <v>65849.26999999999</v>
      </c>
      <c r="H17" s="15">
        <v>399151.86</v>
      </c>
      <c r="I17" s="15">
        <v>574432.55000000005</v>
      </c>
      <c r="J17" s="15">
        <v>413687.7</v>
      </c>
      <c r="K17" s="15">
        <v>0</v>
      </c>
      <c r="L17" s="15">
        <f t="shared" si="0"/>
        <v>5421132.8300000001</v>
      </c>
      <c r="N17" s="1"/>
    </row>
    <row r="18" spans="1:14" x14ac:dyDescent="0.2">
      <c r="A18" s="7">
        <v>5</v>
      </c>
      <c r="B18" s="17" t="s">
        <v>7</v>
      </c>
      <c r="C18" s="15">
        <v>4190399.13</v>
      </c>
      <c r="D18" s="15">
        <v>1727987.88</v>
      </c>
      <c r="E18" s="15">
        <v>66460.42</v>
      </c>
      <c r="F18" s="15">
        <v>0</v>
      </c>
      <c r="G18" s="15">
        <v>43307.329999999994</v>
      </c>
      <c r="H18" s="15">
        <v>231779.4</v>
      </c>
      <c r="I18" s="15">
        <v>423557.92</v>
      </c>
      <c r="J18" s="15">
        <v>274431.86</v>
      </c>
      <c r="K18" s="15">
        <v>0</v>
      </c>
      <c r="L18" s="15">
        <f t="shared" si="0"/>
        <v>6957923.9400000004</v>
      </c>
      <c r="N18" s="1"/>
    </row>
    <row r="19" spans="1:14" x14ac:dyDescent="0.2">
      <c r="A19" s="7">
        <v>6</v>
      </c>
      <c r="B19" s="17" t="s">
        <v>17</v>
      </c>
      <c r="C19" s="15">
        <v>1470524.19</v>
      </c>
      <c r="D19" s="15">
        <v>558616.77</v>
      </c>
      <c r="E19" s="15">
        <v>174537.84</v>
      </c>
      <c r="F19" s="15">
        <v>0</v>
      </c>
      <c r="G19" s="15">
        <v>30248.09</v>
      </c>
      <c r="H19" s="15">
        <v>106019.25</v>
      </c>
      <c r="I19" s="15">
        <v>427399.07</v>
      </c>
      <c r="J19" s="15">
        <v>133457.44</v>
      </c>
      <c r="K19" s="15">
        <v>1374016</v>
      </c>
      <c r="L19" s="15">
        <f t="shared" si="0"/>
        <v>4274818.6499999994</v>
      </c>
      <c r="N19" s="1"/>
    </row>
    <row r="20" spans="1:14" x14ac:dyDescent="0.2">
      <c r="A20" s="7">
        <v>7</v>
      </c>
      <c r="B20" s="17" t="s">
        <v>18</v>
      </c>
      <c r="C20" s="15">
        <v>1479864.76</v>
      </c>
      <c r="D20" s="15">
        <v>569789.11</v>
      </c>
      <c r="E20" s="15">
        <v>171517.04</v>
      </c>
      <c r="F20" s="15">
        <v>0</v>
      </c>
      <c r="G20" s="15">
        <v>28038.730000000003</v>
      </c>
      <c r="H20" s="15">
        <v>36555.21</v>
      </c>
      <c r="I20" s="15">
        <v>191901.98</v>
      </c>
      <c r="J20" s="15">
        <v>45331.1</v>
      </c>
      <c r="K20" s="15">
        <v>0</v>
      </c>
      <c r="L20" s="15">
        <f t="shared" si="0"/>
        <v>2522997.9300000002</v>
      </c>
      <c r="N20" s="1"/>
    </row>
    <row r="21" spans="1:14" x14ac:dyDescent="0.2">
      <c r="A21" s="7">
        <v>8</v>
      </c>
      <c r="B21" s="17" t="s">
        <v>8</v>
      </c>
      <c r="C21" s="15">
        <v>2823133.1</v>
      </c>
      <c r="D21" s="15">
        <v>1176819.33</v>
      </c>
      <c r="E21" s="15">
        <v>90794.62</v>
      </c>
      <c r="F21" s="15">
        <v>0</v>
      </c>
      <c r="G21" s="15">
        <v>25192.61</v>
      </c>
      <c r="H21" s="15">
        <v>90885.39</v>
      </c>
      <c r="I21" s="15">
        <v>204519.28</v>
      </c>
      <c r="J21" s="15">
        <v>109783.18</v>
      </c>
      <c r="K21" s="15">
        <v>175159</v>
      </c>
      <c r="L21" s="15">
        <f t="shared" si="0"/>
        <v>4696286.51</v>
      </c>
      <c r="N21" s="1"/>
    </row>
    <row r="22" spans="1:14" x14ac:dyDescent="0.2">
      <c r="A22" s="7">
        <v>9</v>
      </c>
      <c r="B22" s="17" t="s">
        <v>9</v>
      </c>
      <c r="C22" s="15">
        <v>2525507.5099999998</v>
      </c>
      <c r="D22" s="15">
        <v>1046475.42</v>
      </c>
      <c r="E22" s="15">
        <v>100192.66</v>
      </c>
      <c r="F22" s="15">
        <v>385.88</v>
      </c>
      <c r="G22" s="15">
        <v>24514.539999999997</v>
      </c>
      <c r="H22" s="15">
        <v>55892.95</v>
      </c>
      <c r="I22" s="15">
        <v>188833.45</v>
      </c>
      <c r="J22" s="15">
        <v>69560.509999999995</v>
      </c>
      <c r="K22" s="15">
        <v>0</v>
      </c>
      <c r="L22" s="15">
        <f t="shared" si="0"/>
        <v>4011362.92</v>
      </c>
      <c r="N22" s="1"/>
    </row>
    <row r="23" spans="1:14" x14ac:dyDescent="0.2">
      <c r="A23" s="7">
        <v>10</v>
      </c>
      <c r="B23" s="17" t="s">
        <v>16</v>
      </c>
      <c r="C23" s="15">
        <v>1492072.06</v>
      </c>
      <c r="D23" s="15">
        <v>595857.89</v>
      </c>
      <c r="E23" s="15">
        <v>164636.32999999999</v>
      </c>
      <c r="F23" s="15">
        <v>0</v>
      </c>
      <c r="G23" s="15">
        <v>21539.16</v>
      </c>
      <c r="H23" s="15">
        <v>41850.03</v>
      </c>
      <c r="I23" s="15">
        <v>197734.65</v>
      </c>
      <c r="J23" s="15">
        <v>52751.06</v>
      </c>
      <c r="K23" s="15">
        <v>0</v>
      </c>
      <c r="L23" s="15">
        <f t="shared" si="0"/>
        <v>2566441.1800000002</v>
      </c>
      <c r="N23" s="1"/>
    </row>
    <row r="24" spans="1:14" x14ac:dyDescent="0.2">
      <c r="A24" s="7">
        <v>11</v>
      </c>
      <c r="B24" s="17" t="s">
        <v>10</v>
      </c>
      <c r="C24" s="15">
        <v>2612257.62</v>
      </c>
      <c r="D24" s="15">
        <v>1057647.75</v>
      </c>
      <c r="E24" s="15">
        <v>99185.72</v>
      </c>
      <c r="F24" s="15">
        <v>261.63</v>
      </c>
      <c r="G24" s="15">
        <v>33159.99</v>
      </c>
      <c r="H24" s="15">
        <v>111918.81</v>
      </c>
      <c r="I24" s="15">
        <v>323206.65000000002</v>
      </c>
      <c r="J24" s="15">
        <v>137770.29</v>
      </c>
      <c r="K24" s="15">
        <v>0</v>
      </c>
      <c r="L24" s="15">
        <f t="shared" si="0"/>
        <v>4375408.4600000009</v>
      </c>
      <c r="N24" s="1"/>
    </row>
    <row r="25" spans="1:14" x14ac:dyDescent="0.2">
      <c r="A25" s="7">
        <v>12</v>
      </c>
      <c r="B25" s="17" t="s">
        <v>11</v>
      </c>
      <c r="C25" s="15">
        <v>2952232.68</v>
      </c>
      <c r="D25" s="15">
        <v>1240129.23</v>
      </c>
      <c r="E25" s="15">
        <v>86934.71</v>
      </c>
      <c r="F25" s="15">
        <v>0</v>
      </c>
      <c r="G25" s="15">
        <v>23353.86</v>
      </c>
      <c r="H25" s="15">
        <v>72949.990000000005</v>
      </c>
      <c r="I25" s="15">
        <v>199296.92</v>
      </c>
      <c r="J25" s="15">
        <v>91481.52</v>
      </c>
      <c r="K25" s="15">
        <v>156325</v>
      </c>
      <c r="L25" s="15">
        <f t="shared" si="0"/>
        <v>4822703.91</v>
      </c>
      <c r="N25" s="1"/>
    </row>
    <row r="26" spans="1:14" x14ac:dyDescent="0.2">
      <c r="A26" s="7">
        <v>13</v>
      </c>
      <c r="B26" s="17" t="s">
        <v>12</v>
      </c>
      <c r="C26" s="15">
        <v>4117473.01</v>
      </c>
      <c r="D26" s="15">
        <v>1746608.43</v>
      </c>
      <c r="E26" s="15">
        <v>65956.95</v>
      </c>
      <c r="F26" s="15">
        <v>0</v>
      </c>
      <c r="G26" s="15">
        <v>27215.949999999997</v>
      </c>
      <c r="H26" s="15">
        <v>130863.24</v>
      </c>
      <c r="I26" s="15">
        <v>252775.92</v>
      </c>
      <c r="J26" s="15">
        <v>165374.1</v>
      </c>
      <c r="K26" s="15">
        <v>0</v>
      </c>
      <c r="L26" s="15">
        <f t="shared" si="0"/>
        <v>6506267.5999999996</v>
      </c>
      <c r="N26" s="1"/>
    </row>
    <row r="27" spans="1:14" x14ac:dyDescent="0.2">
      <c r="A27" s="7">
        <v>14</v>
      </c>
      <c r="B27" s="17" t="s">
        <v>36</v>
      </c>
      <c r="C27" s="15">
        <v>1924599.93</v>
      </c>
      <c r="D27" s="15">
        <v>793235.81</v>
      </c>
      <c r="E27" s="15">
        <v>127379.83</v>
      </c>
      <c r="F27" s="15">
        <v>0</v>
      </c>
      <c r="G27" s="15">
        <v>20019.12</v>
      </c>
      <c r="H27" s="15">
        <v>24736.73</v>
      </c>
      <c r="I27" s="15">
        <v>169390.04</v>
      </c>
      <c r="J27" s="15">
        <v>30322.53</v>
      </c>
      <c r="K27" s="15">
        <v>155678</v>
      </c>
      <c r="L27" s="15">
        <f t="shared" si="0"/>
        <v>3245361.99</v>
      </c>
      <c r="N27" s="1"/>
    </row>
    <row r="28" spans="1:14" x14ac:dyDescent="0.2">
      <c r="A28" s="7">
        <v>15</v>
      </c>
      <c r="B28" s="17" t="s">
        <v>27</v>
      </c>
      <c r="C28" s="15">
        <v>2537592.17</v>
      </c>
      <c r="D28" s="15">
        <v>1046475.42</v>
      </c>
      <c r="E28" s="15">
        <v>100192.66</v>
      </c>
      <c r="F28" s="15">
        <v>0</v>
      </c>
      <c r="G28" s="15">
        <v>26209.120000000003</v>
      </c>
      <c r="H28" s="15">
        <v>75329.59</v>
      </c>
      <c r="I28" s="15">
        <v>184531.37</v>
      </c>
      <c r="J28" s="15">
        <v>91514.87</v>
      </c>
      <c r="K28" s="15">
        <v>213950</v>
      </c>
      <c r="L28" s="15">
        <f t="shared" si="0"/>
        <v>4275795.2</v>
      </c>
      <c r="N28" s="1"/>
    </row>
    <row r="29" spans="1:14" x14ac:dyDescent="0.2">
      <c r="A29" s="7">
        <v>16</v>
      </c>
      <c r="B29" s="17" t="s">
        <v>25</v>
      </c>
      <c r="C29" s="15">
        <v>7351686.8200000003</v>
      </c>
      <c r="D29" s="15">
        <v>3105909.24</v>
      </c>
      <c r="E29" s="15">
        <v>43468.79</v>
      </c>
      <c r="F29" s="15">
        <v>0</v>
      </c>
      <c r="G29" s="15">
        <v>52573.27</v>
      </c>
      <c r="H29" s="15">
        <v>299569.7</v>
      </c>
      <c r="I29" s="15">
        <v>571663.07999999996</v>
      </c>
      <c r="J29" s="15">
        <v>365630.15</v>
      </c>
      <c r="K29" s="15">
        <v>1493048</v>
      </c>
      <c r="L29" s="15">
        <f t="shared" si="0"/>
        <v>13283549.049999999</v>
      </c>
      <c r="N29" s="1"/>
    </row>
    <row r="30" spans="1:14" x14ac:dyDescent="0.2">
      <c r="A30" s="7">
        <v>17</v>
      </c>
      <c r="B30" s="17" t="s">
        <v>13</v>
      </c>
      <c r="C30" s="15">
        <v>3250504.19</v>
      </c>
      <c r="D30" s="15">
        <v>1303439.1299999999</v>
      </c>
      <c r="E30" s="15">
        <v>83410.45</v>
      </c>
      <c r="F30" s="15">
        <v>0</v>
      </c>
      <c r="G30" s="15">
        <v>45237.4</v>
      </c>
      <c r="H30" s="15">
        <v>131094.92000000001</v>
      </c>
      <c r="I30" s="15">
        <v>304532.14</v>
      </c>
      <c r="J30" s="15">
        <v>159287.20000000001</v>
      </c>
      <c r="K30" s="15">
        <v>156093</v>
      </c>
      <c r="L30" s="15">
        <f t="shared" si="0"/>
        <v>5433598.4300000006</v>
      </c>
      <c r="N30" s="1"/>
    </row>
    <row r="31" spans="1:14" x14ac:dyDescent="0.2">
      <c r="A31" s="7">
        <v>18</v>
      </c>
      <c r="B31" s="17" t="s">
        <v>4</v>
      </c>
      <c r="C31" s="15">
        <v>33869981.869999997</v>
      </c>
      <c r="D31" s="15">
        <v>14524036.02</v>
      </c>
      <c r="E31" s="15">
        <v>21148.46</v>
      </c>
      <c r="F31" s="15">
        <v>1670.18</v>
      </c>
      <c r="G31" s="15">
        <v>174554.02</v>
      </c>
      <c r="H31" s="15">
        <v>1531489.26</v>
      </c>
      <c r="I31" s="15">
        <v>2008412.1</v>
      </c>
      <c r="J31" s="15">
        <v>1472723.38</v>
      </c>
      <c r="K31" s="15">
        <v>13125308</v>
      </c>
      <c r="L31" s="15">
        <f t="shared" si="0"/>
        <v>66729323.290000007</v>
      </c>
      <c r="N31" s="1"/>
    </row>
    <row r="32" spans="1:14" x14ac:dyDescent="0.2">
      <c r="A32" s="7">
        <v>19</v>
      </c>
      <c r="B32" s="17" t="s">
        <v>14</v>
      </c>
      <c r="C32" s="15">
        <v>3368347.63</v>
      </c>
      <c r="D32" s="15">
        <v>1411438.37</v>
      </c>
      <c r="E32" s="15">
        <v>78207.960000000006</v>
      </c>
      <c r="F32" s="15">
        <v>0</v>
      </c>
      <c r="G32" s="15">
        <v>27743.65</v>
      </c>
      <c r="H32" s="15">
        <v>99290.61</v>
      </c>
      <c r="I32" s="15">
        <v>208887.82</v>
      </c>
      <c r="J32" s="15">
        <v>121274.25</v>
      </c>
      <c r="K32" s="15">
        <v>499401</v>
      </c>
      <c r="L32" s="15">
        <f t="shared" si="0"/>
        <v>5814591.290000001</v>
      </c>
      <c r="N32" s="1"/>
    </row>
    <row r="33" spans="1:14" x14ac:dyDescent="0.2">
      <c r="A33" s="7">
        <v>20</v>
      </c>
      <c r="B33" s="17" t="s">
        <v>15</v>
      </c>
      <c r="C33" s="15">
        <v>2844651.7</v>
      </c>
      <c r="D33" s="15">
        <v>1154474.6499999999</v>
      </c>
      <c r="E33" s="15">
        <v>92137.26</v>
      </c>
      <c r="F33" s="15">
        <v>0</v>
      </c>
      <c r="G33" s="15">
        <v>35248.36</v>
      </c>
      <c r="H33" s="15">
        <v>155400.88</v>
      </c>
      <c r="I33" s="15">
        <v>283911.21999999997</v>
      </c>
      <c r="J33" s="15">
        <v>188855.74</v>
      </c>
      <c r="K33" s="15">
        <v>174930</v>
      </c>
      <c r="L33" s="15">
        <f t="shared" si="0"/>
        <v>4929609.8099999996</v>
      </c>
      <c r="N33" s="1"/>
    </row>
    <row r="34" spans="1:14" x14ac:dyDescent="0.2">
      <c r="A34" s="19" t="s">
        <v>0</v>
      </c>
      <c r="B34" s="20"/>
      <c r="C34" s="16">
        <f t="shared" ref="C34:K34" si="1">SUM(C14:C33)</f>
        <v>89240718.829999998</v>
      </c>
      <c r="D34" s="16">
        <f t="shared" si="1"/>
        <v>37241118</v>
      </c>
      <c r="E34" s="16">
        <f t="shared" si="1"/>
        <v>1977001.65</v>
      </c>
      <c r="F34" s="16">
        <f t="shared" si="1"/>
        <v>3380.9700000000003</v>
      </c>
      <c r="G34" s="16">
        <f t="shared" si="1"/>
        <v>783360.89999999991</v>
      </c>
      <c r="H34" s="16">
        <f t="shared" si="1"/>
        <v>3802484.48</v>
      </c>
      <c r="I34" s="16">
        <f t="shared" si="1"/>
        <v>7302280.7299999995</v>
      </c>
      <c r="J34" s="16">
        <f t="shared" si="1"/>
        <v>4176080.1000000006</v>
      </c>
      <c r="K34" s="16">
        <f t="shared" si="1"/>
        <v>18342308</v>
      </c>
      <c r="L34" s="16">
        <f>SUM(L14:L33)</f>
        <v>162868733.66</v>
      </c>
      <c r="N34" s="11"/>
    </row>
    <row r="37" spans="1:14" x14ac:dyDescent="0.2">
      <c r="B37" s="4" t="s">
        <v>19</v>
      </c>
      <c r="C37" s="5"/>
      <c r="D37" s="4"/>
      <c r="E37" s="4"/>
      <c r="F37" s="6"/>
      <c r="G37" s="6"/>
      <c r="H37" s="6"/>
      <c r="I37" s="6"/>
      <c r="J37" s="6"/>
      <c r="K37" s="6"/>
      <c r="L37" s="6"/>
    </row>
    <row r="38" spans="1:14" x14ac:dyDescent="0.2">
      <c r="B38" s="4" t="s">
        <v>19</v>
      </c>
      <c r="C38" s="8"/>
      <c r="D38" s="4"/>
      <c r="E38" s="4"/>
      <c r="F38" s="6"/>
      <c r="G38" s="6"/>
      <c r="H38" s="8"/>
      <c r="I38" s="8"/>
      <c r="J38" s="6"/>
      <c r="K38" s="6"/>
      <c r="L38" s="6"/>
    </row>
    <row r="39" spans="1:14" x14ac:dyDescent="0.2">
      <c r="B39" s="4" t="s">
        <v>19</v>
      </c>
      <c r="C39" s="5"/>
      <c r="D39" s="4"/>
      <c r="E39" s="4"/>
      <c r="F39" s="6"/>
      <c r="G39" s="6"/>
      <c r="H39" s="6"/>
      <c r="I39" s="6"/>
      <c r="J39" s="6"/>
      <c r="K39" s="6"/>
      <c r="L39" s="6"/>
    </row>
    <row r="40" spans="1:14" x14ac:dyDescent="0.2">
      <c r="B40" s="4" t="s">
        <v>19</v>
      </c>
      <c r="C40" s="5"/>
      <c r="D40" s="4"/>
      <c r="E40" s="4"/>
      <c r="F40" s="6"/>
      <c r="G40" s="6"/>
      <c r="H40" s="6"/>
      <c r="I40" s="6"/>
      <c r="J40" s="6"/>
      <c r="K40" s="6"/>
      <c r="L40" s="6"/>
    </row>
    <row r="41" spans="1:14" x14ac:dyDescent="0.2">
      <c r="C41" s="5"/>
      <c r="D41" s="4"/>
      <c r="E41" s="4"/>
      <c r="F41" s="6"/>
      <c r="G41" s="6"/>
      <c r="H41" s="6"/>
      <c r="I41" s="6"/>
      <c r="J41" s="6"/>
      <c r="K41" s="6"/>
      <c r="L41" s="6"/>
    </row>
    <row r="42" spans="1:14" x14ac:dyDescent="0.2">
      <c r="C42" s="5"/>
      <c r="E42" s="4"/>
      <c r="F42" s="6"/>
      <c r="G42" s="6"/>
      <c r="H42" s="6"/>
      <c r="I42" s="6"/>
      <c r="J42" s="6"/>
      <c r="K42" s="6"/>
      <c r="L42" s="6"/>
    </row>
    <row r="43" spans="1:14" x14ac:dyDescent="0.2">
      <c r="C43" s="5"/>
      <c r="E43" s="4"/>
      <c r="G43" s="6"/>
    </row>
    <row r="44" spans="1:14" x14ac:dyDescent="0.2">
      <c r="C44" s="5"/>
      <c r="D44" s="4"/>
      <c r="E44" s="4"/>
    </row>
    <row r="45" spans="1:14" x14ac:dyDescent="0.2">
      <c r="L45" s="4"/>
    </row>
    <row r="46" spans="1:14" x14ac:dyDescent="0.2">
      <c r="L46" s="4"/>
    </row>
    <row r="47" spans="1:14" x14ac:dyDescent="0.2">
      <c r="L47" s="4"/>
    </row>
    <row r="48" spans="1:14" x14ac:dyDescent="0.2">
      <c r="L48" s="4"/>
    </row>
    <row r="49" spans="12:12" x14ac:dyDescent="0.2">
      <c r="L49" s="4"/>
    </row>
    <row r="50" spans="12:12" x14ac:dyDescent="0.2">
      <c r="L50" s="4"/>
    </row>
    <row r="51" spans="12:12" x14ac:dyDescent="0.2">
      <c r="L51" s="4"/>
    </row>
    <row r="52" spans="12:12" x14ac:dyDescent="0.2">
      <c r="L52" s="4"/>
    </row>
    <row r="53" spans="12:12" x14ac:dyDescent="0.2">
      <c r="L53" s="4"/>
    </row>
    <row r="54" spans="12:12" x14ac:dyDescent="0.2">
      <c r="L54" s="4"/>
    </row>
    <row r="55" spans="12:12" x14ac:dyDescent="0.2">
      <c r="L55" s="4"/>
    </row>
    <row r="56" spans="12:12" x14ac:dyDescent="0.2">
      <c r="L56" s="4"/>
    </row>
    <row r="57" spans="12:12" x14ac:dyDescent="0.2">
      <c r="L57" s="4"/>
    </row>
    <row r="58" spans="12:12" x14ac:dyDescent="0.2">
      <c r="L58" s="4"/>
    </row>
    <row r="59" spans="12:12" x14ac:dyDescent="0.2">
      <c r="L59" s="4"/>
    </row>
    <row r="60" spans="12:12" x14ac:dyDescent="0.2">
      <c r="L60" s="4"/>
    </row>
    <row r="61" spans="12:12" x14ac:dyDescent="0.2">
      <c r="L61" s="4"/>
    </row>
    <row r="62" spans="12:12" x14ac:dyDescent="0.2">
      <c r="L62" s="4"/>
    </row>
    <row r="63" spans="12:12" x14ac:dyDescent="0.2">
      <c r="L63" s="4"/>
    </row>
    <row r="64" spans="12:12" x14ac:dyDescent="0.2">
      <c r="L64" s="4"/>
    </row>
    <row r="65" spans="12:12" x14ac:dyDescent="0.2">
      <c r="L65" s="10"/>
    </row>
    <row r="87" spans="3:12" x14ac:dyDescent="0.2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3:12" x14ac:dyDescent="0.2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3:12" x14ac:dyDescent="0.2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3:12" x14ac:dyDescent="0.2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3:12" x14ac:dyDescent="0.2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3:12" x14ac:dyDescent="0.2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3:12" x14ac:dyDescent="0.2"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3:12" x14ac:dyDescent="0.2"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3:12" x14ac:dyDescent="0.2"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3:12" x14ac:dyDescent="0.2"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3:15" x14ac:dyDescent="0.2"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3:15" x14ac:dyDescent="0.2"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3:15" x14ac:dyDescent="0.2"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3:15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3:15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3:15" x14ac:dyDescent="0.2"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3:15" x14ac:dyDescent="0.2"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3:15" x14ac:dyDescent="0.2"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3:15" x14ac:dyDescent="0.2"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3:15" x14ac:dyDescent="0.2"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3:15" x14ac:dyDescent="0.2">
      <c r="L107" s="9"/>
      <c r="O107" s="9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ageMargins left="0.70866141732283472" right="0.70866141732283472" top="0.74803149606299213" bottom="0.74803149606299213" header="0.31496062992125984" footer="0.31496062992125984"/>
  <pageSetup scale="7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2017-04-25T20:46:02Z</cp:lastPrinted>
  <dcterms:created xsi:type="dcterms:W3CDTF">2003-08-05T00:29:54Z</dcterms:created>
  <dcterms:modified xsi:type="dcterms:W3CDTF">2021-02-15T19:34:52Z</dcterms:modified>
</cp:coreProperties>
</file>